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Sheet1" sheetId="1" r:id="rId4"/>
  </sheets>
</workbook>
</file>

<file path=xl/sharedStrings.xml><?xml version="1.0" encoding="utf-8"?>
<sst xmlns="http://schemas.openxmlformats.org/spreadsheetml/2006/main" uniqueCount="117">
  <si>
    <t>2022 Friends Online Plant Sale Order Form</t>
  </si>
  <si>
    <t>Complete, print, attach your check made out to ‘FOFA’ and mail to:</t>
  </si>
  <si>
    <t>FOFA 2022 Plant Sale, 10 Pond View Road, Chester, NJ 07930</t>
  </si>
  <si>
    <t>guid</t>
  </si>
  <si>
    <t>Type</t>
  </si>
  <si>
    <t>Variety</t>
  </si>
  <si>
    <t xml:space="preserve">Price </t>
  </si>
  <si>
    <t>Quantity</t>
  </si>
  <si>
    <t>TOTAL</t>
  </si>
  <si>
    <t>shrub</t>
  </si>
  <si>
    <t xml:space="preserve">Aesculus parviflora 2gal </t>
  </si>
  <si>
    <t>fruit</t>
  </si>
  <si>
    <t>Alpine Strawberry - 1g</t>
  </si>
  <si>
    <t>Aronia arbutifolia Brilliantissima 3gal</t>
  </si>
  <si>
    <t>Aronia melanocarpa Viking 1gal</t>
  </si>
  <si>
    <t>perennial</t>
  </si>
  <si>
    <t>Aster 'Bluebird' 5"pot</t>
  </si>
  <si>
    <t>Astilbe 2G - 'Delft Lace'</t>
  </si>
  <si>
    <t>Astilbe 2G - 'Henny Graafland'</t>
  </si>
  <si>
    <t>Astilbe 2G - 'Mainz'</t>
  </si>
  <si>
    <t>Astilbe 2G - 'Peach Blossom'</t>
  </si>
  <si>
    <t>Astilbe 2G - 'Red Sentinel'</t>
  </si>
  <si>
    <t>Astilbe 2G - 'Visions in Pink'</t>
  </si>
  <si>
    <t>Astilbe 2G - 'Visions in Red'</t>
  </si>
  <si>
    <t>Beach Plum - 1g (need 2 to pollinate)</t>
  </si>
  <si>
    <t xml:space="preserve">Buxus cv Justin Browers 3G </t>
  </si>
  <si>
    <t>Buxus koreana 3G</t>
  </si>
  <si>
    <t>Callicarpa dichotoma Issai 3G</t>
  </si>
  <si>
    <t xml:space="preserve">Chamaecyparis obtusa var. Filicoides 3G </t>
  </si>
  <si>
    <t>Chamaecyparis thyoides glauca 3G</t>
  </si>
  <si>
    <t>tree</t>
  </si>
  <si>
    <t>Chionanthus virginicus 10G</t>
  </si>
  <si>
    <t>Clethra alnifolia Hummingbird 3G</t>
  </si>
  <si>
    <t xml:space="preserve">Clethra alnifolia Ruby Spice 3G </t>
  </si>
  <si>
    <t xml:space="preserve">Cornus florida 'Cherokee Brave' 5G </t>
  </si>
  <si>
    <t>Cornus kousa 'Scarlet Fire' 3G</t>
  </si>
  <si>
    <t xml:space="preserve">Cornus racemosa (gray dogwood) 3gal </t>
  </si>
  <si>
    <t>Cornus x Aurora 3G</t>
  </si>
  <si>
    <t>Cornus x Celestial Shadow  3G</t>
  </si>
  <si>
    <t>Cornus x Celestial Shadow 5G</t>
  </si>
  <si>
    <t>Cornus x Venus 3G</t>
  </si>
  <si>
    <t>Crocosmia 'Lucifer' 2G</t>
  </si>
  <si>
    <t>Cryptomeria japonica f. Gyokura 3G</t>
  </si>
  <si>
    <t>Cryptomeria japonica Radicans 1G</t>
  </si>
  <si>
    <t>Diospyrus virginiana (persimmon) 5gal</t>
  </si>
  <si>
    <t>Elderberry (York) - 1g</t>
  </si>
  <si>
    <t>Enkianthus campanulatus f. sikokianus 1G</t>
  </si>
  <si>
    <t>Fig 'Kadota'  8" pot</t>
  </si>
  <si>
    <t>Fig 'Lattarula' 8" pot</t>
  </si>
  <si>
    <t>Fig 'Olympian' 8" pot</t>
  </si>
  <si>
    <t xml:space="preserve">Fothergilla gardenii 3gal </t>
  </si>
  <si>
    <t>Franklinia alatamaha 3G</t>
  </si>
  <si>
    <t xml:space="preserve">Gentian 'Tru-Blue' 5"pot </t>
  </si>
  <si>
    <t>Gooseberry (Captivator) - 2 qt</t>
  </si>
  <si>
    <t>Gooseberry (Hinnomaki) - 2 qt</t>
  </si>
  <si>
    <t>Gooseberry (Pixwell) - 2 qt</t>
  </si>
  <si>
    <t>Gordlinia x 3G</t>
  </si>
  <si>
    <t xml:space="preserve">Halesia tetraptera (silverbell) 5gal </t>
  </si>
  <si>
    <t xml:space="preserve">Hamamelis virginiana 4qt </t>
  </si>
  <si>
    <t>Heuchera villosa 'Blackout' 1qt</t>
  </si>
  <si>
    <t>Heuchera villosa 'Caramel' 1qt</t>
  </si>
  <si>
    <t>Heucherella 'Revolution' 1qt</t>
  </si>
  <si>
    <t xml:space="preserve">Ilex opaca 'Steward's Silver Crown' 1G </t>
  </si>
  <si>
    <t xml:space="preserve">Ilex pendunculosa Female 3G </t>
  </si>
  <si>
    <t xml:space="preserve">Ilex vercillata 'Red Sprite' 3gal </t>
  </si>
  <si>
    <t xml:space="preserve">Ilex vercillata 'Stoplight' 1G </t>
  </si>
  <si>
    <t xml:space="preserve">Ilex verticillata 'Sparkleberry' 3gal </t>
  </si>
  <si>
    <t xml:space="preserve">Ilex verticillata 'Winter Red' 3gal </t>
  </si>
  <si>
    <t>Ilex x Red Beauty 1G</t>
  </si>
  <si>
    <t>Ilex x Robin 1G</t>
  </si>
  <si>
    <t>Iris ensata  2G - 'Crystal Halo'</t>
  </si>
  <si>
    <t>Iris ensata  2G - 'Good Omen'</t>
  </si>
  <si>
    <t>Iris ensata  2G - 'Variegata'</t>
  </si>
  <si>
    <t>Itea virginica Henry's Garnet 3G</t>
  </si>
  <si>
    <t>Jostaberry - 1g</t>
  </si>
  <si>
    <t>Liatris Kobold 2G</t>
  </si>
  <si>
    <t>Lilac - 'Atheline Wilbur' 1g rose lavender</t>
  </si>
  <si>
    <t>Lilac - 'Frederick Law Olmsted ' 1g white</t>
  </si>
  <si>
    <t>Lilac - 'President Lincoln' 1g blue</t>
  </si>
  <si>
    <t>Lilac - 'Sunday' 1g lavender</t>
  </si>
  <si>
    <t>Lilac - 'Vesper Song' 1g violet</t>
  </si>
  <si>
    <t>Lindera glauca f. salicifolia 3G</t>
  </si>
  <si>
    <t>Osmanthus 'Goshiki' 3G</t>
  </si>
  <si>
    <t>Osmanthus 'Gulftide' 1G</t>
  </si>
  <si>
    <t xml:space="preserve">Peony (herbaceous) -2gal 'Ben Franklin' </t>
  </si>
  <si>
    <t xml:space="preserve">Peony (herbaceous) -2gal 'Francis Willard' </t>
  </si>
  <si>
    <t xml:space="preserve">Peony (herbaceous) -2gal 'Jules Elie' </t>
  </si>
  <si>
    <t xml:space="preserve">Peony (herbaceous) -2gal 'Victoire de la Marne' </t>
  </si>
  <si>
    <t>Pinus bungeana 7G</t>
  </si>
  <si>
    <t>Pinus koriaensis 10G</t>
  </si>
  <si>
    <t>Pinus parviflora Adcock's Dwarf 7G</t>
  </si>
  <si>
    <t xml:space="preserve">Pinus parviflora Glauca 7G </t>
  </si>
  <si>
    <t>Rh. Austrinum 'Yellow Surprise' 3G</t>
  </si>
  <si>
    <t xml:space="preserve">Rhododendron arborescens 1G </t>
  </si>
  <si>
    <t xml:space="preserve">Sciadopytis verticillata 1G </t>
  </si>
  <si>
    <t>Serviceberry -2g</t>
  </si>
  <si>
    <t xml:space="preserve">Solidago 'Fireworks' 3gal </t>
  </si>
  <si>
    <t>Stewartia pseudocamellia 2gal</t>
  </si>
  <si>
    <t>Strawberry (Seascape everbearing) - 1qt</t>
  </si>
  <si>
    <t xml:space="preserve">Vaccinium 'Bluecrop' 3gal </t>
  </si>
  <si>
    <t xml:space="preserve">Vaccinium 'Blueray' 3gal </t>
  </si>
  <si>
    <t xml:space="preserve">Vaccinium 'Darrow' 3gal </t>
  </si>
  <si>
    <t>Vaccinium Pink Lemonade 3G</t>
  </si>
  <si>
    <t xml:space="preserve">Viburnum dentatum 'Blue Muffin' 3G </t>
  </si>
  <si>
    <t>Viburnum nudum 3G</t>
  </si>
  <si>
    <t>Viburnum Shasta 3gal</t>
  </si>
  <si>
    <t xml:space="preserve">Zenobia p. 'Kristoph's Blue Leaf' 1G </t>
  </si>
  <si>
    <t>Zenobia p. 'Kristoph's Blue Leaf' 3G</t>
  </si>
  <si>
    <t>Make Check Payable to ‘FOFA’</t>
  </si>
  <si>
    <t>Last Name</t>
  </si>
  <si>
    <t>Mail Form and Check to:</t>
  </si>
  <si>
    <t>First Name</t>
  </si>
  <si>
    <t>FOFA 2022 Plant Sale</t>
  </si>
  <si>
    <t>Phone #</t>
  </si>
  <si>
    <t>10 Pond View Road</t>
  </si>
  <si>
    <t>Email</t>
  </si>
  <si>
    <t>Chester, NJ 07930</t>
  </si>
</sst>
</file>

<file path=xl/styles.xml><?xml version="1.0" encoding="utf-8"?>
<styleSheet xmlns="http://schemas.openxmlformats.org/spreadsheetml/2006/main">
  <numFmts count="4">
    <numFmt numFmtId="0" formatCode="General"/>
    <numFmt numFmtId="59" formatCode="&quot;$&quot;0.00"/>
    <numFmt numFmtId="60" formatCode="&quot;$&quot;#,##0.00"/>
    <numFmt numFmtId="61" formatCode="&quot; &quot;&quot;$&quot;* #,##0.00&quot; &quot;;&quot; &quot;&quot;$&quot;* (#,##0.00);&quot; &quot;&quot;$&quot;* &quot;-&quot;??&quot; &quot;"/>
  </numFmts>
  <fonts count="9">
    <font>
      <sz val="12"/>
      <color indexed="8"/>
      <name val="Calibri"/>
    </font>
    <font>
      <sz val="12"/>
      <color indexed="8"/>
      <name val="Helvetica Neue"/>
    </font>
    <font>
      <sz val="15"/>
      <color indexed="8"/>
      <name val="Calibri"/>
    </font>
    <font>
      <b val="1"/>
      <sz val="18"/>
      <color indexed="9"/>
      <name val="Arial"/>
    </font>
    <font>
      <b val="1"/>
      <sz val="11"/>
      <color indexed="9"/>
      <name val="Calibri"/>
    </font>
    <font>
      <sz val="12"/>
      <color indexed="9"/>
      <name val="Calibri"/>
    </font>
    <font>
      <b val="1"/>
      <sz val="12"/>
      <color indexed="9"/>
      <name val="Calibri"/>
    </font>
    <font>
      <b val="1"/>
      <sz val="14"/>
      <color indexed="9"/>
      <name val="Calibri"/>
    </font>
    <font>
      <b val="1"/>
      <u val="single"/>
      <sz val="12"/>
      <color indexed="9"/>
      <name val="Calibri"/>
    </font>
  </fonts>
  <fills count="3">
    <fill>
      <patternFill patternType="none"/>
    </fill>
    <fill>
      <patternFill patternType="gray125"/>
    </fill>
    <fill>
      <patternFill patternType="solid">
        <fgColor indexed="11"/>
        <bgColor auto="1"/>
      </patternFill>
    </fill>
  </fills>
  <borders count="2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28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3" borderId="1" applyNumberFormat="1" applyFont="1" applyFill="0" applyBorder="1" applyAlignment="1" applyProtection="0">
      <alignment horizontal="center" vertical="bottom"/>
    </xf>
    <xf numFmtId="0" fontId="0" borderId="1" applyNumberFormat="0" applyFont="1" applyFill="0" applyBorder="1" applyAlignment="1" applyProtection="0">
      <alignment vertical="bottom"/>
    </xf>
    <xf numFmtId="0" fontId="0" fillId="2" borderId="1" applyNumberFormat="0" applyFont="1" applyFill="1" applyBorder="1" applyAlignment="1" applyProtection="0">
      <alignment vertical="bottom"/>
    </xf>
    <xf numFmtId="49" fontId="4" borderId="1" applyNumberFormat="1" applyFont="1" applyFill="0" applyBorder="1" applyAlignment="1" applyProtection="0">
      <alignment horizontal="center" vertical="bottom"/>
    </xf>
    <xf numFmtId="0" fontId="4" borderId="1" applyNumberFormat="0" applyFont="1" applyFill="0" applyBorder="1" applyAlignment="1" applyProtection="0">
      <alignment horizontal="center" vertical="bottom"/>
    </xf>
    <xf numFmtId="0" fontId="4" borderId="1" applyNumberFormat="0" applyFont="1" applyFill="0" applyBorder="1" applyAlignment="1" applyProtection="0">
      <alignment vertical="bottom"/>
    </xf>
    <xf numFmtId="0" fontId="4" fillId="2" borderId="1" applyNumberFormat="0" applyFont="1" applyFill="1" applyBorder="1" applyAlignment="1" applyProtection="0">
      <alignment horizontal="center" vertical="bottom"/>
    </xf>
    <xf numFmtId="49" fontId="4" borderId="1" applyNumberFormat="1" applyFont="1" applyFill="0" applyBorder="1" applyAlignment="1" applyProtection="0">
      <alignment vertical="bottom"/>
    </xf>
    <xf numFmtId="49" fontId="4" fillId="2" borderId="1" applyNumberFormat="1" applyFont="1" applyFill="1" applyBorder="1" applyAlignment="1" applyProtection="0">
      <alignment horizontal="center" vertical="bottom"/>
    </xf>
    <xf numFmtId="0" fontId="0" borderId="1" applyNumberFormat="1" applyFont="1" applyFill="0" applyBorder="1" applyAlignment="1" applyProtection="0">
      <alignment horizontal="center" vertical="bottom"/>
    </xf>
    <xf numFmtId="49" fontId="0" borderId="1" applyNumberFormat="1" applyFont="1" applyFill="0" applyBorder="1" applyAlignment="1" applyProtection="0">
      <alignment horizontal="center" vertical="bottom"/>
    </xf>
    <xf numFmtId="49" fontId="0" borderId="1" applyNumberFormat="1" applyFont="1" applyFill="0" applyBorder="1" applyAlignment="1" applyProtection="0">
      <alignment vertical="bottom"/>
    </xf>
    <xf numFmtId="59" fontId="0" borderId="1" applyNumberFormat="1" applyFont="1" applyFill="0" applyBorder="1" applyAlignment="1" applyProtection="0">
      <alignment vertical="bottom"/>
    </xf>
    <xf numFmtId="0" fontId="0" fillId="2" borderId="1" applyNumberFormat="0" applyFont="1" applyFill="1" applyBorder="1" applyAlignment="1" applyProtection="0">
      <alignment horizontal="center" vertical="bottom"/>
    </xf>
    <xf numFmtId="0" fontId="0" borderId="1" applyNumberFormat="0" applyFont="1" applyFill="0" applyBorder="1" applyAlignment="1" applyProtection="0">
      <alignment horizontal="center" vertical="bottom"/>
    </xf>
    <xf numFmtId="0" fontId="5" borderId="1" applyNumberFormat="0" applyFont="1" applyFill="0" applyBorder="1" applyAlignment="1" applyProtection="0">
      <alignment horizontal="center" vertical="bottom"/>
    </xf>
    <xf numFmtId="0" fontId="6" borderId="1" applyNumberFormat="0" applyFont="1" applyFill="0" applyBorder="1" applyAlignment="1" applyProtection="0">
      <alignment horizontal="center" vertical="bottom"/>
    </xf>
    <xf numFmtId="49" fontId="6" borderId="1" applyNumberFormat="1" applyFont="1" applyFill="0" applyBorder="1" applyAlignment="1" applyProtection="0">
      <alignment vertical="bottom"/>
    </xf>
    <xf numFmtId="49" fontId="7" borderId="1" applyNumberFormat="1" applyFont="1" applyFill="0" applyBorder="1" applyAlignment="1" applyProtection="0">
      <alignment horizontal="center" vertical="bottom"/>
    </xf>
    <xf numFmtId="3" fontId="7" fillId="2" borderId="1" applyNumberFormat="1" applyFont="1" applyFill="1" applyBorder="1" applyAlignment="1" applyProtection="0">
      <alignment vertical="bottom"/>
    </xf>
    <xf numFmtId="60" fontId="7" borderId="1" applyNumberFormat="1" applyFont="1" applyFill="0" applyBorder="1" applyAlignment="1" applyProtection="0">
      <alignment vertical="bottom"/>
    </xf>
    <xf numFmtId="49" fontId="6" borderId="1" applyNumberFormat="1" applyFont="1" applyFill="0" applyBorder="1" applyAlignment="1" applyProtection="0">
      <alignment horizontal="center" vertical="bottom"/>
    </xf>
    <xf numFmtId="0" fontId="6" borderId="1" applyNumberFormat="0" applyFont="1" applyFill="0" applyBorder="1" applyAlignment="1" applyProtection="0">
      <alignment vertical="bottom"/>
    </xf>
    <xf numFmtId="49" fontId="8" borderId="1" applyNumberFormat="1" applyFont="1" applyFill="0" applyBorder="1" applyAlignment="1" applyProtection="0">
      <alignment vertical="bottom"/>
    </xf>
    <xf numFmtId="61" fontId="5" fillId="2" borderId="1" applyNumberFormat="1" applyFont="1" applyFill="1" applyBorder="1" applyAlignment="1" applyProtection="0">
      <alignment horizontal="center" vertical="bottom"/>
    </xf>
    <xf numFmtId="0" fontId="5" borderId="1" applyNumberFormat="0" applyFont="1" applyFill="0" applyBorder="1" applyAlignment="1" applyProtection="0">
      <alignment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4472c4"/>
      <rgbColor rgb="ffaaaaaa"/>
      <rgbColor rgb="ffffffff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dimension ref="A1:F107"/>
  <sheetViews>
    <sheetView workbookViewId="0" showGridLines="0" defaultGridColor="1"/>
  </sheetViews>
  <sheetFormatPr defaultColWidth="10.8333" defaultRowHeight="16" customHeight="1" outlineLevelRow="0" outlineLevelCol="0"/>
  <cols>
    <col min="1" max="1" width="8.35156" style="1" customWidth="1"/>
    <col min="2" max="2" width="15.1016" style="1" customWidth="1"/>
    <col min="3" max="3" width="48.8984" style="1" customWidth="1"/>
    <col min="4" max="4" width="8.85156" style="1" customWidth="1"/>
    <col min="5" max="5" width="11.5" style="1" customWidth="1"/>
    <col min="6" max="6" width="13.1719" style="1" customWidth="1"/>
    <col min="7" max="16384" width="10.8516" style="1" customWidth="1"/>
  </cols>
  <sheetData>
    <row r="1" ht="35.4" customHeight="1">
      <c r="A1" t="s" s="2">
        <v>0</v>
      </c>
      <c r="B1" s="3"/>
      <c r="C1" s="3"/>
      <c r="D1" s="3"/>
      <c r="E1" s="4"/>
      <c r="F1" s="3"/>
    </row>
    <row r="2" ht="16.9" customHeight="1">
      <c r="A2" t="s" s="5">
        <v>1</v>
      </c>
      <c r="B2" s="3"/>
      <c r="C2" s="3"/>
      <c r="D2" s="3"/>
      <c r="E2" s="4"/>
      <c r="F2" s="3"/>
    </row>
    <row r="3" ht="16.9" customHeight="1">
      <c r="A3" t="s" s="5">
        <v>2</v>
      </c>
      <c r="B3" s="3"/>
      <c r="C3" s="3"/>
      <c r="D3" s="3"/>
      <c r="E3" s="4"/>
      <c r="F3" s="3"/>
    </row>
    <row r="4" ht="9" customHeight="1">
      <c r="A4" s="6"/>
      <c r="B4" s="6"/>
      <c r="C4" s="7"/>
      <c r="D4" s="7"/>
      <c r="E4" s="8"/>
      <c r="F4" s="3"/>
    </row>
    <row r="5" ht="13.55" customHeight="1">
      <c r="A5" t="s" s="5">
        <v>3</v>
      </c>
      <c r="B5" t="s" s="5">
        <v>4</v>
      </c>
      <c r="C5" t="s" s="9">
        <v>5</v>
      </c>
      <c r="D5" t="s" s="5">
        <v>6</v>
      </c>
      <c r="E5" t="s" s="10">
        <v>7</v>
      </c>
      <c r="F5" t="s" s="5">
        <v>8</v>
      </c>
    </row>
    <row r="6" ht="15.35" customHeight="1">
      <c r="A6" s="11">
        <v>22023</v>
      </c>
      <c r="B6" t="s" s="12">
        <v>9</v>
      </c>
      <c r="C6" t="s" s="13">
        <v>10</v>
      </c>
      <c r="D6" s="14">
        <v>20</v>
      </c>
      <c r="E6" s="4"/>
      <c r="F6" s="14">
        <f>D6*E6</f>
        <v>0</v>
      </c>
    </row>
    <row r="7" ht="15.35" customHeight="1">
      <c r="A7" s="11">
        <v>22101</v>
      </c>
      <c r="B7" t="s" s="12">
        <v>11</v>
      </c>
      <c r="C7" t="s" s="13">
        <v>12</v>
      </c>
      <c r="D7" s="14">
        <v>15</v>
      </c>
      <c r="E7" s="4"/>
      <c r="F7" s="14">
        <f>D7*E7</f>
        <v>0</v>
      </c>
    </row>
    <row r="8" ht="15.35" customHeight="1">
      <c r="A8" s="11">
        <v>22024</v>
      </c>
      <c r="B8" t="s" s="12">
        <v>9</v>
      </c>
      <c r="C8" t="s" s="13">
        <v>13</v>
      </c>
      <c r="D8" s="14">
        <v>30</v>
      </c>
      <c r="E8" s="4"/>
      <c r="F8" s="14">
        <f>D8*E8</f>
        <v>0</v>
      </c>
    </row>
    <row r="9" ht="15.35" customHeight="1">
      <c r="A9" s="11">
        <v>22025</v>
      </c>
      <c r="B9" t="s" s="12">
        <v>9</v>
      </c>
      <c r="C9" t="s" s="13">
        <v>14</v>
      </c>
      <c r="D9" s="14">
        <v>10</v>
      </c>
      <c r="E9" s="4"/>
      <c r="F9" s="14">
        <f>D9*E9</f>
        <v>0</v>
      </c>
    </row>
    <row r="10" ht="15.35" customHeight="1">
      <c r="A10" s="11">
        <v>22060</v>
      </c>
      <c r="B10" t="s" s="12">
        <v>15</v>
      </c>
      <c r="C10" t="s" s="13">
        <v>16</v>
      </c>
      <c r="D10" s="14">
        <v>10</v>
      </c>
      <c r="E10" s="4"/>
      <c r="F10" s="14">
        <f>D10*E10</f>
        <v>0</v>
      </c>
    </row>
    <row r="11" ht="15.35" customHeight="1">
      <c r="A11" s="11">
        <v>22061</v>
      </c>
      <c r="B11" t="s" s="12">
        <v>15</v>
      </c>
      <c r="C11" t="s" s="13">
        <v>17</v>
      </c>
      <c r="D11" s="14">
        <v>15</v>
      </c>
      <c r="E11" s="15"/>
      <c r="F11" s="14">
        <f>D11*E11</f>
        <v>0</v>
      </c>
    </row>
    <row r="12" ht="15.35" customHeight="1">
      <c r="A12" s="11">
        <v>22062</v>
      </c>
      <c r="B12" t="s" s="12">
        <v>15</v>
      </c>
      <c r="C12" t="s" s="13">
        <v>18</v>
      </c>
      <c r="D12" s="14">
        <v>15</v>
      </c>
      <c r="E12" s="15"/>
      <c r="F12" s="14">
        <f>D12*E12</f>
        <v>0</v>
      </c>
    </row>
    <row r="13" ht="15.35" customHeight="1">
      <c r="A13" s="11">
        <v>22063</v>
      </c>
      <c r="B13" t="s" s="12">
        <v>15</v>
      </c>
      <c r="C13" t="s" s="13">
        <v>19</v>
      </c>
      <c r="D13" s="14">
        <v>15</v>
      </c>
      <c r="E13" s="15"/>
      <c r="F13" s="14">
        <f>D13*E13</f>
        <v>0</v>
      </c>
    </row>
    <row r="14" ht="15.35" customHeight="1">
      <c r="A14" s="11">
        <v>22064</v>
      </c>
      <c r="B14" t="s" s="12">
        <v>15</v>
      </c>
      <c r="C14" t="s" s="13">
        <v>20</v>
      </c>
      <c r="D14" s="14">
        <v>15</v>
      </c>
      <c r="E14" s="15"/>
      <c r="F14" s="14">
        <f>D14*E14</f>
        <v>0</v>
      </c>
    </row>
    <row r="15" ht="15.35" customHeight="1">
      <c r="A15" s="11">
        <v>22065</v>
      </c>
      <c r="B15" t="s" s="12">
        <v>15</v>
      </c>
      <c r="C15" t="s" s="13">
        <v>21</v>
      </c>
      <c r="D15" s="14">
        <v>15</v>
      </c>
      <c r="E15" s="15"/>
      <c r="F15" s="14">
        <f>D15*E15</f>
        <v>0</v>
      </c>
    </row>
    <row r="16" ht="15.35" customHeight="1">
      <c r="A16" s="11">
        <v>22066</v>
      </c>
      <c r="B16" t="s" s="12">
        <v>15</v>
      </c>
      <c r="C16" t="s" s="13">
        <v>22</v>
      </c>
      <c r="D16" s="14">
        <v>15</v>
      </c>
      <c r="E16" s="15"/>
      <c r="F16" s="14">
        <f>D16*E16</f>
        <v>0</v>
      </c>
    </row>
    <row r="17" ht="15.35" customHeight="1">
      <c r="A17" s="11">
        <v>22067</v>
      </c>
      <c r="B17" t="s" s="12">
        <v>15</v>
      </c>
      <c r="C17" t="s" s="13">
        <v>23</v>
      </c>
      <c r="D17" s="14">
        <v>15</v>
      </c>
      <c r="E17" s="15"/>
      <c r="F17" s="14">
        <f>D17*E17</f>
        <v>0</v>
      </c>
    </row>
    <row r="18" ht="15.35" customHeight="1">
      <c r="A18" s="11">
        <v>22104</v>
      </c>
      <c r="B18" t="s" s="12">
        <v>11</v>
      </c>
      <c r="C18" t="s" s="13">
        <v>24</v>
      </c>
      <c r="D18" s="14">
        <v>20</v>
      </c>
      <c r="E18" s="4"/>
      <c r="F18" s="14">
        <f>D18*E18</f>
        <v>0</v>
      </c>
    </row>
    <row r="19" ht="15.35" customHeight="1">
      <c r="A19" s="11">
        <v>22026</v>
      </c>
      <c r="B19" t="s" s="12">
        <v>9</v>
      </c>
      <c r="C19" t="s" s="13">
        <v>25</v>
      </c>
      <c r="D19" s="14">
        <v>25</v>
      </c>
      <c r="E19" s="4"/>
      <c r="F19" s="14">
        <f>D19*E19</f>
        <v>0</v>
      </c>
    </row>
    <row r="20" ht="15.35" customHeight="1">
      <c r="A20" s="11">
        <v>22027</v>
      </c>
      <c r="B20" t="s" s="12">
        <v>9</v>
      </c>
      <c r="C20" t="s" s="13">
        <v>26</v>
      </c>
      <c r="D20" s="14">
        <v>30</v>
      </c>
      <c r="E20" s="4"/>
      <c r="F20" s="14">
        <f>D20*E20</f>
        <v>0</v>
      </c>
    </row>
    <row r="21" ht="15.35" customHeight="1">
      <c r="A21" s="11">
        <v>22028</v>
      </c>
      <c r="B21" t="s" s="12">
        <v>9</v>
      </c>
      <c r="C21" t="s" s="13">
        <v>27</v>
      </c>
      <c r="D21" s="14">
        <v>15</v>
      </c>
      <c r="E21" s="4"/>
      <c r="F21" s="14">
        <f>D21*E21</f>
        <v>0</v>
      </c>
    </row>
    <row r="22" ht="15.35" customHeight="1">
      <c r="A22" s="11">
        <v>22029</v>
      </c>
      <c r="B22" t="s" s="12">
        <v>9</v>
      </c>
      <c r="C22" t="s" s="13">
        <v>28</v>
      </c>
      <c r="D22" s="14">
        <v>30</v>
      </c>
      <c r="E22" s="4"/>
      <c r="F22" s="14">
        <f>D22*E22</f>
        <v>0</v>
      </c>
    </row>
    <row r="23" ht="15.35" customHeight="1">
      <c r="A23" s="11">
        <v>22030</v>
      </c>
      <c r="B23" t="s" s="12">
        <v>9</v>
      </c>
      <c r="C23" t="s" s="13">
        <v>29</v>
      </c>
      <c r="D23" s="14">
        <v>25</v>
      </c>
      <c r="E23" s="4"/>
      <c r="F23" s="14">
        <f>D23*E23</f>
        <v>0</v>
      </c>
    </row>
    <row r="24" ht="15.35" customHeight="1">
      <c r="A24" s="11">
        <v>22001</v>
      </c>
      <c r="B24" t="s" s="12">
        <v>30</v>
      </c>
      <c r="C24" t="s" s="13">
        <v>31</v>
      </c>
      <c r="D24" s="14">
        <v>40</v>
      </c>
      <c r="E24" s="4"/>
      <c r="F24" s="14">
        <f>D24*E24</f>
        <v>0</v>
      </c>
    </row>
    <row r="25" ht="15.35" customHeight="1">
      <c r="A25" s="11">
        <v>22031</v>
      </c>
      <c r="B25" t="s" s="12">
        <v>9</v>
      </c>
      <c r="C25" t="s" s="13">
        <v>32</v>
      </c>
      <c r="D25" s="14">
        <v>30</v>
      </c>
      <c r="E25" s="4"/>
      <c r="F25" s="14">
        <f>D25*E25</f>
        <v>0</v>
      </c>
    </row>
    <row r="26" ht="15.35" customHeight="1">
      <c r="A26" s="11">
        <v>22032</v>
      </c>
      <c r="B26" t="s" s="12">
        <v>9</v>
      </c>
      <c r="C26" t="s" s="13">
        <v>33</v>
      </c>
      <c r="D26" s="14">
        <v>30</v>
      </c>
      <c r="E26" s="4"/>
      <c r="F26" s="14">
        <f>D26*E26</f>
        <v>0</v>
      </c>
    </row>
    <row r="27" ht="15.35" customHeight="1">
      <c r="A27" s="11">
        <v>22002</v>
      </c>
      <c r="B27" t="s" s="12">
        <v>30</v>
      </c>
      <c r="C27" t="s" s="13">
        <v>34</v>
      </c>
      <c r="D27" s="14">
        <v>50</v>
      </c>
      <c r="E27" s="15"/>
      <c r="F27" s="14">
        <f>D27*E27</f>
        <v>0</v>
      </c>
    </row>
    <row r="28" ht="15.35" customHeight="1">
      <c r="A28" s="11">
        <v>22003</v>
      </c>
      <c r="B28" t="s" s="12">
        <v>30</v>
      </c>
      <c r="C28" t="s" s="13">
        <v>35</v>
      </c>
      <c r="D28" s="14">
        <v>60</v>
      </c>
      <c r="E28" s="4"/>
      <c r="F28" s="14">
        <f>D28*E28</f>
        <v>0</v>
      </c>
    </row>
    <row r="29" ht="15.35" customHeight="1">
      <c r="A29" s="11">
        <v>22004</v>
      </c>
      <c r="B29" t="s" s="12">
        <v>30</v>
      </c>
      <c r="C29" t="s" s="13">
        <v>36</v>
      </c>
      <c r="D29" s="14">
        <v>30</v>
      </c>
      <c r="E29" s="4"/>
      <c r="F29" s="14">
        <f>D29*E29</f>
        <v>0</v>
      </c>
    </row>
    <row r="30" ht="15.35" customHeight="1">
      <c r="A30" s="11">
        <v>22005</v>
      </c>
      <c r="B30" t="s" s="12">
        <v>30</v>
      </c>
      <c r="C30" t="s" s="13">
        <v>37</v>
      </c>
      <c r="D30" s="14">
        <v>60</v>
      </c>
      <c r="E30" s="4"/>
      <c r="F30" s="14">
        <f>D30*E30</f>
        <v>0</v>
      </c>
    </row>
    <row r="31" ht="15.35" customHeight="1">
      <c r="A31" s="11">
        <v>22006</v>
      </c>
      <c r="B31" t="s" s="12">
        <v>30</v>
      </c>
      <c r="C31" t="s" s="13">
        <v>38</v>
      </c>
      <c r="D31" s="14">
        <v>60</v>
      </c>
      <c r="E31" s="4"/>
      <c r="F31" s="14">
        <f>D31*E31</f>
        <v>0</v>
      </c>
    </row>
    <row r="32" ht="15.35" customHeight="1">
      <c r="A32" s="11">
        <v>22007</v>
      </c>
      <c r="B32" t="s" s="12">
        <v>30</v>
      </c>
      <c r="C32" t="s" s="13">
        <v>39</v>
      </c>
      <c r="D32" s="14">
        <v>80</v>
      </c>
      <c r="E32" s="4"/>
      <c r="F32" s="14">
        <f>D32*E32</f>
        <v>0</v>
      </c>
    </row>
    <row r="33" ht="15.35" customHeight="1">
      <c r="A33" s="11">
        <v>22008</v>
      </c>
      <c r="B33" t="s" s="12">
        <v>30</v>
      </c>
      <c r="C33" t="s" s="13">
        <v>40</v>
      </c>
      <c r="D33" s="14">
        <v>60</v>
      </c>
      <c r="E33" s="4"/>
      <c r="F33" s="14">
        <f>D33*E33</f>
        <v>0</v>
      </c>
    </row>
    <row r="34" ht="15.35" customHeight="1">
      <c r="A34" s="11">
        <v>22068</v>
      </c>
      <c r="B34" t="s" s="12">
        <v>15</v>
      </c>
      <c r="C34" t="s" s="13">
        <v>41</v>
      </c>
      <c r="D34" s="14">
        <v>20</v>
      </c>
      <c r="E34" s="4"/>
      <c r="F34" s="14">
        <f>D34*E34</f>
        <v>0</v>
      </c>
    </row>
    <row r="35" ht="15.35" customHeight="1">
      <c r="A35" s="11">
        <v>22033</v>
      </c>
      <c r="B35" t="s" s="12">
        <v>9</v>
      </c>
      <c r="C35" t="s" s="13">
        <v>42</v>
      </c>
      <c r="D35" s="14">
        <v>35</v>
      </c>
      <c r="E35" s="4"/>
      <c r="F35" s="14">
        <f>D35*E35</f>
        <v>0</v>
      </c>
    </row>
    <row r="36" ht="15.35" customHeight="1">
      <c r="A36" s="11">
        <v>22034</v>
      </c>
      <c r="B36" t="s" s="12">
        <v>9</v>
      </c>
      <c r="C36" t="s" s="13">
        <v>43</v>
      </c>
      <c r="D36" s="14">
        <v>20</v>
      </c>
      <c r="E36" s="4"/>
      <c r="F36" s="14">
        <f>D36*E36</f>
        <v>0</v>
      </c>
    </row>
    <row r="37" ht="15.35" customHeight="1">
      <c r="A37" s="11">
        <v>22009</v>
      </c>
      <c r="B37" t="s" s="12">
        <v>30</v>
      </c>
      <c r="C37" t="s" s="13">
        <v>44</v>
      </c>
      <c r="D37" s="14">
        <v>30</v>
      </c>
      <c r="E37" s="4"/>
      <c r="F37" s="14">
        <f>D37*E37</f>
        <v>0</v>
      </c>
    </row>
    <row r="38" ht="15.35" customHeight="1">
      <c r="A38" s="11">
        <v>22102</v>
      </c>
      <c r="B38" t="s" s="12">
        <v>11</v>
      </c>
      <c r="C38" t="s" s="13">
        <v>45</v>
      </c>
      <c r="D38" s="14">
        <v>20</v>
      </c>
      <c r="E38" s="4"/>
      <c r="F38" s="14">
        <f>D38*E38</f>
        <v>0</v>
      </c>
    </row>
    <row r="39" ht="15.35" customHeight="1">
      <c r="A39" s="11">
        <v>22035</v>
      </c>
      <c r="B39" t="s" s="12">
        <v>9</v>
      </c>
      <c r="C39" t="s" s="13">
        <v>46</v>
      </c>
      <c r="D39" s="14">
        <v>20</v>
      </c>
      <c r="E39" s="4"/>
      <c r="F39" s="14">
        <f>D39*E39</f>
        <v>0</v>
      </c>
    </row>
    <row r="40" ht="15.35" customHeight="1">
      <c r="A40" s="11">
        <v>22010</v>
      </c>
      <c r="B40" t="s" s="12">
        <v>30</v>
      </c>
      <c r="C40" t="s" s="13">
        <v>47</v>
      </c>
      <c r="D40" s="14">
        <v>15</v>
      </c>
      <c r="E40" s="4"/>
      <c r="F40" s="14">
        <f>D40*E40</f>
        <v>0</v>
      </c>
    </row>
    <row r="41" ht="15.35" customHeight="1">
      <c r="A41" s="11">
        <v>22011</v>
      </c>
      <c r="B41" t="s" s="12">
        <v>30</v>
      </c>
      <c r="C41" t="s" s="13">
        <v>48</v>
      </c>
      <c r="D41" s="14">
        <v>15</v>
      </c>
      <c r="E41" s="4"/>
      <c r="F41" s="14">
        <f>D41*E41</f>
        <v>0</v>
      </c>
    </row>
    <row r="42" ht="15.35" customHeight="1">
      <c r="A42" s="11">
        <v>22012</v>
      </c>
      <c r="B42" t="s" s="12">
        <v>30</v>
      </c>
      <c r="C42" t="s" s="13">
        <v>49</v>
      </c>
      <c r="D42" s="14">
        <v>15</v>
      </c>
      <c r="E42" s="4"/>
      <c r="F42" s="14">
        <f>D42*E42</f>
        <v>0</v>
      </c>
    </row>
    <row r="43" ht="15.35" customHeight="1">
      <c r="A43" s="11">
        <v>22036</v>
      </c>
      <c r="B43" t="s" s="12">
        <v>9</v>
      </c>
      <c r="C43" t="s" s="13">
        <v>50</v>
      </c>
      <c r="D43" s="14">
        <v>30</v>
      </c>
      <c r="E43" s="4"/>
      <c r="F43" s="14">
        <f>D43*E43</f>
        <v>0</v>
      </c>
    </row>
    <row r="44" ht="15.35" customHeight="1">
      <c r="A44" s="11">
        <v>22013</v>
      </c>
      <c r="B44" t="s" s="12">
        <v>30</v>
      </c>
      <c r="C44" t="s" s="13">
        <v>51</v>
      </c>
      <c r="D44" s="14">
        <v>40</v>
      </c>
      <c r="E44" s="4"/>
      <c r="F44" s="14">
        <f>D44*E44</f>
        <v>0</v>
      </c>
    </row>
    <row r="45" ht="15.35" customHeight="1">
      <c r="A45" s="11">
        <v>22069</v>
      </c>
      <c r="B45" t="s" s="12">
        <v>15</v>
      </c>
      <c r="C45" t="s" s="13">
        <v>52</v>
      </c>
      <c r="D45" s="14">
        <v>10</v>
      </c>
      <c r="E45" s="4"/>
      <c r="F45" s="14">
        <f>D45*E45</f>
        <v>0</v>
      </c>
    </row>
    <row r="46" ht="15.35" customHeight="1">
      <c r="A46" s="11">
        <v>22107</v>
      </c>
      <c r="B46" t="s" s="12">
        <v>11</v>
      </c>
      <c r="C46" t="s" s="13">
        <v>53</v>
      </c>
      <c r="D46" s="14">
        <v>20</v>
      </c>
      <c r="E46" s="4"/>
      <c r="F46" s="14">
        <f>D46*E46</f>
        <v>0</v>
      </c>
    </row>
    <row r="47" ht="15.35" customHeight="1">
      <c r="A47" s="11">
        <v>22106</v>
      </c>
      <c r="B47" t="s" s="12">
        <v>11</v>
      </c>
      <c r="C47" t="s" s="13">
        <v>54</v>
      </c>
      <c r="D47" s="14">
        <v>20</v>
      </c>
      <c r="E47" s="4"/>
      <c r="F47" s="14">
        <f>D47*E47</f>
        <v>0</v>
      </c>
    </row>
    <row r="48" ht="15.35" customHeight="1">
      <c r="A48" s="11">
        <v>22108</v>
      </c>
      <c r="B48" t="s" s="12">
        <v>11</v>
      </c>
      <c r="C48" t="s" s="13">
        <v>55</v>
      </c>
      <c r="D48" s="14">
        <v>20</v>
      </c>
      <c r="E48" s="4"/>
      <c r="F48" s="14">
        <f>D48*E48</f>
        <v>0</v>
      </c>
    </row>
    <row r="49" ht="15.35" customHeight="1">
      <c r="A49" s="11">
        <v>22014</v>
      </c>
      <c r="B49" t="s" s="12">
        <v>30</v>
      </c>
      <c r="C49" t="s" s="13">
        <v>56</v>
      </c>
      <c r="D49" s="14">
        <v>50</v>
      </c>
      <c r="E49" s="4"/>
      <c r="F49" s="14">
        <f>D49*E49</f>
        <v>0</v>
      </c>
    </row>
    <row r="50" ht="15.35" customHeight="1">
      <c r="A50" s="11">
        <v>22015</v>
      </c>
      <c r="B50" t="s" s="12">
        <v>30</v>
      </c>
      <c r="C50" t="s" s="13">
        <v>57</v>
      </c>
      <c r="D50" s="14">
        <v>30</v>
      </c>
      <c r="E50" s="4"/>
      <c r="F50" s="14">
        <f>D50*E50</f>
        <v>0</v>
      </c>
    </row>
    <row r="51" ht="15.35" customHeight="1">
      <c r="A51" s="11">
        <v>22037</v>
      </c>
      <c r="B51" t="s" s="12">
        <v>9</v>
      </c>
      <c r="C51" t="s" s="13">
        <v>58</v>
      </c>
      <c r="D51" s="14">
        <v>15</v>
      </c>
      <c r="E51" s="4"/>
      <c r="F51" s="14">
        <f>D51*E51</f>
        <v>0</v>
      </c>
    </row>
    <row r="52" ht="15.35" customHeight="1">
      <c r="A52" s="11">
        <v>22070</v>
      </c>
      <c r="B52" t="s" s="12">
        <v>15</v>
      </c>
      <c r="C52" t="s" s="13">
        <v>59</v>
      </c>
      <c r="D52" s="14">
        <v>10</v>
      </c>
      <c r="E52" s="4"/>
      <c r="F52" s="14">
        <f>D52*E52</f>
        <v>0</v>
      </c>
    </row>
    <row r="53" ht="15.35" customHeight="1">
      <c r="A53" s="11">
        <v>22071</v>
      </c>
      <c r="B53" t="s" s="12">
        <v>15</v>
      </c>
      <c r="C53" t="s" s="13">
        <v>60</v>
      </c>
      <c r="D53" s="14">
        <v>10</v>
      </c>
      <c r="E53" s="4"/>
      <c r="F53" s="14">
        <f>D53*E53</f>
        <v>0</v>
      </c>
    </row>
    <row r="54" ht="15.35" customHeight="1">
      <c r="A54" s="11">
        <v>22072</v>
      </c>
      <c r="B54" t="s" s="12">
        <v>15</v>
      </c>
      <c r="C54" t="s" s="13">
        <v>61</v>
      </c>
      <c r="D54" s="14">
        <v>10</v>
      </c>
      <c r="E54" s="4"/>
      <c r="F54" s="14">
        <f>D54*E54</f>
        <v>0</v>
      </c>
    </row>
    <row r="55" ht="15.35" customHeight="1">
      <c r="A55" s="11">
        <v>22016</v>
      </c>
      <c r="B55" t="s" s="12">
        <v>30</v>
      </c>
      <c r="C55" t="s" s="13">
        <v>62</v>
      </c>
      <c r="D55" s="14">
        <v>15</v>
      </c>
      <c r="E55" s="4"/>
      <c r="F55" s="14">
        <f>D55*E55</f>
        <v>0</v>
      </c>
    </row>
    <row r="56" ht="15.35" customHeight="1">
      <c r="A56" s="11">
        <v>22038</v>
      </c>
      <c r="B56" t="s" s="12">
        <v>9</v>
      </c>
      <c r="C56" t="s" s="13">
        <v>63</v>
      </c>
      <c r="D56" s="14">
        <v>30</v>
      </c>
      <c r="E56" s="4"/>
      <c r="F56" s="14">
        <f>D56*E56</f>
        <v>0</v>
      </c>
    </row>
    <row r="57" ht="15.35" customHeight="1">
      <c r="A57" s="11">
        <v>22039</v>
      </c>
      <c r="B57" t="s" s="12">
        <v>9</v>
      </c>
      <c r="C57" t="s" s="13">
        <v>64</v>
      </c>
      <c r="D57" s="14">
        <v>30</v>
      </c>
      <c r="E57" s="4"/>
      <c r="F57" s="14">
        <f>D57*E57</f>
        <v>0</v>
      </c>
    </row>
    <row r="58" ht="15.35" customHeight="1">
      <c r="A58" s="11">
        <v>22040</v>
      </c>
      <c r="B58" t="s" s="12">
        <v>9</v>
      </c>
      <c r="C58" t="s" s="13">
        <v>65</v>
      </c>
      <c r="D58" s="14">
        <v>10</v>
      </c>
      <c r="E58" s="4"/>
      <c r="F58" s="14">
        <f>D58*E58</f>
        <v>0</v>
      </c>
    </row>
    <row r="59" ht="15.35" customHeight="1">
      <c r="A59" s="11">
        <v>22041</v>
      </c>
      <c r="B59" t="s" s="12">
        <v>9</v>
      </c>
      <c r="C59" t="s" s="13">
        <v>66</v>
      </c>
      <c r="D59" s="14">
        <v>30</v>
      </c>
      <c r="E59" s="4"/>
      <c r="F59" s="14">
        <f>D59*E59</f>
        <v>0</v>
      </c>
    </row>
    <row r="60" ht="15.35" customHeight="1">
      <c r="A60" s="11">
        <v>22042</v>
      </c>
      <c r="B60" t="s" s="12">
        <v>9</v>
      </c>
      <c r="C60" t="s" s="13">
        <v>67</v>
      </c>
      <c r="D60" s="14">
        <v>30</v>
      </c>
      <c r="E60" s="4"/>
      <c r="F60" s="14">
        <f>D60*E60</f>
        <v>0</v>
      </c>
    </row>
    <row r="61" ht="15.35" customHeight="1">
      <c r="A61" s="11">
        <v>22043</v>
      </c>
      <c r="B61" t="s" s="12">
        <v>9</v>
      </c>
      <c r="C61" t="s" s="13">
        <v>68</v>
      </c>
      <c r="D61" s="14">
        <v>10</v>
      </c>
      <c r="E61" s="4"/>
      <c r="F61" s="14">
        <f>D61*E61</f>
        <v>0</v>
      </c>
    </row>
    <row r="62" ht="15.35" customHeight="1">
      <c r="A62" s="11">
        <v>22044</v>
      </c>
      <c r="B62" t="s" s="12">
        <v>9</v>
      </c>
      <c r="C62" t="s" s="13">
        <v>69</v>
      </c>
      <c r="D62" s="14">
        <v>10</v>
      </c>
      <c r="E62" s="4"/>
      <c r="F62" s="14">
        <f>D62*E62</f>
        <v>0</v>
      </c>
    </row>
    <row r="63" ht="15.35" customHeight="1">
      <c r="A63" s="11">
        <v>22073</v>
      </c>
      <c r="B63" t="s" s="12">
        <v>15</v>
      </c>
      <c r="C63" t="s" s="13">
        <v>70</v>
      </c>
      <c r="D63" s="14">
        <v>20</v>
      </c>
      <c r="E63" s="4"/>
      <c r="F63" s="14">
        <f>D63*E63</f>
        <v>0</v>
      </c>
    </row>
    <row r="64" ht="15.35" customHeight="1">
      <c r="A64" s="11">
        <v>22074</v>
      </c>
      <c r="B64" t="s" s="12">
        <v>15</v>
      </c>
      <c r="C64" t="s" s="13">
        <v>71</v>
      </c>
      <c r="D64" s="14">
        <v>20</v>
      </c>
      <c r="E64" s="4"/>
      <c r="F64" s="14">
        <f>D64*E64</f>
        <v>0</v>
      </c>
    </row>
    <row r="65" ht="15.35" customHeight="1">
      <c r="A65" s="11">
        <v>22075</v>
      </c>
      <c r="B65" t="s" s="12">
        <v>15</v>
      </c>
      <c r="C65" t="s" s="13">
        <v>71</v>
      </c>
      <c r="D65" s="14">
        <v>20</v>
      </c>
      <c r="E65" s="4"/>
      <c r="F65" s="14">
        <f>D65*E65</f>
        <v>0</v>
      </c>
    </row>
    <row r="66" ht="15.35" customHeight="1">
      <c r="A66" s="11">
        <v>22076</v>
      </c>
      <c r="B66" t="s" s="12">
        <v>15</v>
      </c>
      <c r="C66" t="s" s="13">
        <v>72</v>
      </c>
      <c r="D66" s="14">
        <v>20</v>
      </c>
      <c r="E66" s="4"/>
      <c r="F66" s="14">
        <f>D66*E66</f>
        <v>0</v>
      </c>
    </row>
    <row r="67" ht="15.35" customHeight="1">
      <c r="A67" s="11">
        <v>22045</v>
      </c>
      <c r="B67" t="s" s="12">
        <v>9</v>
      </c>
      <c r="C67" t="s" s="13">
        <v>73</v>
      </c>
      <c r="D67" s="14">
        <v>30</v>
      </c>
      <c r="E67" s="4"/>
      <c r="F67" s="14">
        <f>D67*E67</f>
        <v>0</v>
      </c>
    </row>
    <row r="68" ht="15.35" customHeight="1">
      <c r="A68" s="11">
        <v>22100</v>
      </c>
      <c r="B68" t="s" s="12">
        <v>11</v>
      </c>
      <c r="C68" t="s" s="13">
        <v>74</v>
      </c>
      <c r="D68" s="14">
        <v>20</v>
      </c>
      <c r="E68" s="4"/>
      <c r="F68" s="14">
        <f>D68*E68</f>
        <v>0</v>
      </c>
    </row>
    <row r="69" ht="15.35" customHeight="1">
      <c r="A69" s="11">
        <v>22077</v>
      </c>
      <c r="B69" t="s" s="12">
        <v>15</v>
      </c>
      <c r="C69" t="s" s="13">
        <v>75</v>
      </c>
      <c r="D69" s="14">
        <v>15</v>
      </c>
      <c r="E69" s="4"/>
      <c r="F69" s="14">
        <f>D69*E69</f>
        <v>0</v>
      </c>
    </row>
    <row r="70" ht="15.35" customHeight="1">
      <c r="A70" s="11">
        <v>22110</v>
      </c>
      <c r="B70" t="s" s="12">
        <v>9</v>
      </c>
      <c r="C70" t="s" s="13">
        <v>76</v>
      </c>
      <c r="D70" s="14">
        <v>15</v>
      </c>
      <c r="E70" s="4"/>
      <c r="F70" s="14">
        <f>D70*E70</f>
        <v>0</v>
      </c>
    </row>
    <row r="71" ht="15.35" customHeight="1">
      <c r="A71" s="11">
        <v>22112</v>
      </c>
      <c r="B71" t="s" s="12">
        <v>9</v>
      </c>
      <c r="C71" t="s" s="13">
        <v>77</v>
      </c>
      <c r="D71" s="14">
        <v>15</v>
      </c>
      <c r="E71" s="4"/>
      <c r="F71" s="14">
        <f>D71*E71</f>
        <v>0</v>
      </c>
    </row>
    <row r="72" ht="15.35" customHeight="1">
      <c r="A72" s="11">
        <v>22113</v>
      </c>
      <c r="B72" t="s" s="12">
        <v>9</v>
      </c>
      <c r="C72" t="s" s="13">
        <v>78</v>
      </c>
      <c r="D72" s="14">
        <v>15</v>
      </c>
      <c r="E72" s="4"/>
      <c r="F72" s="14">
        <f>D72*E72</f>
        <v>0</v>
      </c>
    </row>
    <row r="73" ht="15.35" customHeight="1">
      <c r="A73" s="11">
        <v>22109</v>
      </c>
      <c r="B73" t="s" s="12">
        <v>9</v>
      </c>
      <c r="C73" t="s" s="13">
        <v>79</v>
      </c>
      <c r="D73" s="14">
        <v>15</v>
      </c>
      <c r="E73" s="4"/>
      <c r="F73" s="14">
        <f>D73*E73</f>
        <v>0</v>
      </c>
    </row>
    <row r="74" ht="15.35" customHeight="1">
      <c r="A74" s="11">
        <v>22111</v>
      </c>
      <c r="B74" t="s" s="12">
        <v>9</v>
      </c>
      <c r="C74" t="s" s="13">
        <v>80</v>
      </c>
      <c r="D74" s="14">
        <v>15</v>
      </c>
      <c r="E74" s="4"/>
      <c r="F74" s="14">
        <f>D74*E74</f>
        <v>0</v>
      </c>
    </row>
    <row r="75" ht="15.35" customHeight="1">
      <c r="A75" s="11">
        <v>22046</v>
      </c>
      <c r="B75" t="s" s="12">
        <v>9</v>
      </c>
      <c r="C75" t="s" s="13">
        <v>81</v>
      </c>
      <c r="D75" s="14">
        <v>30</v>
      </c>
      <c r="E75" s="4"/>
      <c r="F75" s="14">
        <f>D75*E75</f>
        <v>0</v>
      </c>
    </row>
    <row r="76" ht="15.35" customHeight="1">
      <c r="A76" s="11">
        <v>22047</v>
      </c>
      <c r="B76" t="s" s="12">
        <v>9</v>
      </c>
      <c r="C76" t="s" s="13">
        <v>82</v>
      </c>
      <c r="D76" s="14">
        <v>30</v>
      </c>
      <c r="E76" s="4"/>
      <c r="F76" s="14">
        <f>D76*E76</f>
        <v>0</v>
      </c>
    </row>
    <row r="77" ht="15.35" customHeight="1">
      <c r="A77" s="11">
        <v>22048</v>
      </c>
      <c r="B77" t="s" s="12">
        <v>9</v>
      </c>
      <c r="C77" t="s" s="13">
        <v>83</v>
      </c>
      <c r="D77" s="14">
        <v>10</v>
      </c>
      <c r="E77" s="4"/>
      <c r="F77" s="14">
        <f>D77*E77</f>
        <v>0</v>
      </c>
    </row>
    <row r="78" ht="15.35" customHeight="1">
      <c r="A78" s="11">
        <v>22078</v>
      </c>
      <c r="B78" t="s" s="12">
        <v>15</v>
      </c>
      <c r="C78" t="s" s="13">
        <v>84</v>
      </c>
      <c r="D78" s="14">
        <v>30</v>
      </c>
      <c r="E78" s="4"/>
      <c r="F78" s="14">
        <f>D78*E78</f>
        <v>0</v>
      </c>
    </row>
    <row r="79" ht="15.35" customHeight="1">
      <c r="A79" s="11">
        <v>22079</v>
      </c>
      <c r="B79" t="s" s="12">
        <v>15</v>
      </c>
      <c r="C79" t="s" s="13">
        <v>85</v>
      </c>
      <c r="D79" s="14">
        <v>30</v>
      </c>
      <c r="E79" s="4"/>
      <c r="F79" s="14">
        <f>D79*E79</f>
        <v>0</v>
      </c>
    </row>
    <row r="80" ht="15.35" customHeight="1">
      <c r="A80" s="11">
        <v>22080</v>
      </c>
      <c r="B80" t="s" s="12">
        <v>15</v>
      </c>
      <c r="C80" t="s" s="13">
        <v>86</v>
      </c>
      <c r="D80" s="14">
        <v>30</v>
      </c>
      <c r="E80" s="4"/>
      <c r="F80" s="14">
        <f>D80*E80</f>
        <v>0</v>
      </c>
    </row>
    <row r="81" ht="15.35" customHeight="1">
      <c r="A81" s="11">
        <v>22081</v>
      </c>
      <c r="B81" t="s" s="12">
        <v>15</v>
      </c>
      <c r="C81" t="s" s="13">
        <v>87</v>
      </c>
      <c r="D81" s="14">
        <v>30</v>
      </c>
      <c r="E81" s="4"/>
      <c r="F81" s="14">
        <f>D81*E81</f>
        <v>0</v>
      </c>
    </row>
    <row r="82" ht="15.35" customHeight="1">
      <c r="A82" s="11">
        <v>22017</v>
      </c>
      <c r="B82" t="s" s="12">
        <v>30</v>
      </c>
      <c r="C82" t="s" s="13">
        <v>88</v>
      </c>
      <c r="D82" s="14">
        <v>70</v>
      </c>
      <c r="E82" s="4"/>
      <c r="F82" s="14">
        <f>D82*E82</f>
        <v>0</v>
      </c>
    </row>
    <row r="83" ht="15.35" customHeight="1">
      <c r="A83" s="11">
        <v>22018</v>
      </c>
      <c r="B83" t="s" s="12">
        <v>30</v>
      </c>
      <c r="C83" t="s" s="13">
        <v>89</v>
      </c>
      <c r="D83" s="14">
        <v>70</v>
      </c>
      <c r="E83" s="4"/>
      <c r="F83" s="14">
        <f>D83*E83</f>
        <v>0</v>
      </c>
    </row>
    <row r="84" ht="15.35" customHeight="1">
      <c r="A84" s="11">
        <v>22019</v>
      </c>
      <c r="B84" t="s" s="12">
        <v>30</v>
      </c>
      <c r="C84" t="s" s="13">
        <v>90</v>
      </c>
      <c r="D84" s="14">
        <v>80</v>
      </c>
      <c r="E84" s="4"/>
      <c r="F84" s="14">
        <f>D84*E84</f>
        <v>0</v>
      </c>
    </row>
    <row r="85" ht="15.35" customHeight="1">
      <c r="A85" s="11">
        <v>22020</v>
      </c>
      <c r="B85" t="s" s="12">
        <v>30</v>
      </c>
      <c r="C85" t="s" s="13">
        <v>91</v>
      </c>
      <c r="D85" s="14">
        <v>70</v>
      </c>
      <c r="E85" s="4"/>
      <c r="F85" s="14">
        <f>D85*E85</f>
        <v>0</v>
      </c>
    </row>
    <row r="86" ht="15.35" customHeight="1">
      <c r="A86" s="11">
        <v>22049</v>
      </c>
      <c r="B86" t="s" s="12">
        <v>9</v>
      </c>
      <c r="C86" t="s" s="13">
        <v>92</v>
      </c>
      <c r="D86" s="14">
        <v>50</v>
      </c>
      <c r="E86" s="4"/>
      <c r="F86" s="14">
        <f>D86*E86</f>
        <v>0</v>
      </c>
    </row>
    <row r="87" ht="15.35" customHeight="1">
      <c r="A87" s="11">
        <v>22050</v>
      </c>
      <c r="B87" t="s" s="12">
        <v>9</v>
      </c>
      <c r="C87" t="s" s="13">
        <v>93</v>
      </c>
      <c r="D87" s="14">
        <v>12</v>
      </c>
      <c r="E87" s="4"/>
      <c r="F87" s="14">
        <f>D87*E87</f>
        <v>0</v>
      </c>
    </row>
    <row r="88" ht="15.35" customHeight="1">
      <c r="A88" s="11">
        <v>22021</v>
      </c>
      <c r="B88" t="s" s="12">
        <v>30</v>
      </c>
      <c r="C88" t="s" s="13">
        <v>94</v>
      </c>
      <c r="D88" s="14">
        <v>15</v>
      </c>
      <c r="E88" s="4"/>
      <c r="F88" s="14">
        <f>D88*E88</f>
        <v>0</v>
      </c>
    </row>
    <row r="89" ht="15.35" customHeight="1">
      <c r="A89" s="11">
        <v>22105</v>
      </c>
      <c r="B89" t="s" s="12">
        <v>11</v>
      </c>
      <c r="C89" t="s" s="13">
        <v>95</v>
      </c>
      <c r="D89" s="14">
        <v>35</v>
      </c>
      <c r="E89" s="4"/>
      <c r="F89" s="14">
        <f>D89*E89</f>
        <v>0</v>
      </c>
    </row>
    <row r="90" ht="15.35" customHeight="1">
      <c r="A90" s="11">
        <v>22082</v>
      </c>
      <c r="B90" t="s" s="12">
        <v>15</v>
      </c>
      <c r="C90" t="s" s="13">
        <v>96</v>
      </c>
      <c r="D90" s="14">
        <v>20</v>
      </c>
      <c r="E90" s="4"/>
      <c r="F90" s="14">
        <f>D90*E90</f>
        <v>0</v>
      </c>
    </row>
    <row r="91" ht="15.35" customHeight="1">
      <c r="A91" s="11">
        <v>22022</v>
      </c>
      <c r="B91" t="s" s="12">
        <v>30</v>
      </c>
      <c r="C91" t="s" s="13">
        <v>97</v>
      </c>
      <c r="D91" s="14">
        <v>25</v>
      </c>
      <c r="E91" s="4"/>
      <c r="F91" s="14">
        <f>D91*E91</f>
        <v>0</v>
      </c>
    </row>
    <row r="92" ht="15.35" customHeight="1">
      <c r="A92" s="11">
        <v>22103</v>
      </c>
      <c r="B92" t="s" s="12">
        <v>11</v>
      </c>
      <c r="C92" t="s" s="13">
        <v>98</v>
      </c>
      <c r="D92" s="14">
        <v>7</v>
      </c>
      <c r="E92" s="4"/>
      <c r="F92" s="14">
        <f>D92*E92</f>
        <v>0</v>
      </c>
    </row>
    <row r="93" ht="15.35" customHeight="1">
      <c r="A93" s="11">
        <v>22051</v>
      </c>
      <c r="B93" t="s" s="12">
        <v>9</v>
      </c>
      <c r="C93" t="s" s="13">
        <v>99</v>
      </c>
      <c r="D93" s="14">
        <v>25</v>
      </c>
      <c r="E93" s="15"/>
      <c r="F93" s="14">
        <f>D93*E93</f>
        <v>0</v>
      </c>
    </row>
    <row r="94" ht="15.35" customHeight="1">
      <c r="A94" s="11">
        <v>22053</v>
      </c>
      <c r="B94" t="s" s="12">
        <v>9</v>
      </c>
      <c r="C94" t="s" s="13">
        <v>100</v>
      </c>
      <c r="D94" s="14">
        <v>25</v>
      </c>
      <c r="E94" s="4"/>
      <c r="F94" s="14">
        <f>D94*E94</f>
        <v>0</v>
      </c>
    </row>
    <row r="95" ht="15.35" customHeight="1">
      <c r="A95" s="11">
        <v>22052</v>
      </c>
      <c r="B95" t="s" s="12">
        <v>9</v>
      </c>
      <c r="C95" t="s" s="13">
        <v>101</v>
      </c>
      <c r="D95" s="14">
        <v>25</v>
      </c>
      <c r="E95" s="4"/>
      <c r="F95" s="14">
        <f>D95*E95</f>
        <v>0</v>
      </c>
    </row>
    <row r="96" ht="15.35" customHeight="1">
      <c r="A96" s="11">
        <v>22054</v>
      </c>
      <c r="B96" t="s" s="12">
        <v>9</v>
      </c>
      <c r="C96" t="s" s="13">
        <v>102</v>
      </c>
      <c r="D96" s="14">
        <v>30</v>
      </c>
      <c r="E96" s="4"/>
      <c r="F96" s="14">
        <f>D96*E96</f>
        <v>0</v>
      </c>
    </row>
    <row r="97" ht="15.35" customHeight="1">
      <c r="A97" s="11">
        <v>22055</v>
      </c>
      <c r="B97" t="s" s="12">
        <v>9</v>
      </c>
      <c r="C97" t="s" s="13">
        <v>103</v>
      </c>
      <c r="D97" s="14">
        <v>30</v>
      </c>
      <c r="E97" s="4"/>
      <c r="F97" s="14">
        <f>D97*E97</f>
        <v>0</v>
      </c>
    </row>
    <row r="98" ht="15.35" customHeight="1">
      <c r="A98" s="11">
        <v>22056</v>
      </c>
      <c r="B98" t="s" s="12">
        <v>9</v>
      </c>
      <c r="C98" t="s" s="13">
        <v>104</v>
      </c>
      <c r="D98" s="14">
        <v>30</v>
      </c>
      <c r="E98" s="4"/>
      <c r="F98" s="14">
        <f>D98*E98</f>
        <v>0</v>
      </c>
    </row>
    <row r="99" ht="15.35" customHeight="1">
      <c r="A99" s="11">
        <v>22057</v>
      </c>
      <c r="B99" t="s" s="12">
        <v>9</v>
      </c>
      <c r="C99" t="s" s="13">
        <v>105</v>
      </c>
      <c r="D99" s="14">
        <v>25</v>
      </c>
      <c r="E99" s="4"/>
      <c r="F99" s="14">
        <f>D99*E99</f>
        <v>0</v>
      </c>
    </row>
    <row r="100" ht="15.35" customHeight="1">
      <c r="A100" s="11">
        <v>22058</v>
      </c>
      <c r="B100" t="s" s="12">
        <v>9</v>
      </c>
      <c r="C100" t="s" s="13">
        <v>106</v>
      </c>
      <c r="D100" s="14">
        <v>10</v>
      </c>
      <c r="E100" s="4"/>
      <c r="F100" s="14">
        <f>D100*E100</f>
        <v>0</v>
      </c>
    </row>
    <row r="101" ht="15.35" customHeight="1">
      <c r="A101" s="11">
        <v>22059</v>
      </c>
      <c r="B101" t="s" s="12">
        <v>9</v>
      </c>
      <c r="C101" t="s" s="13">
        <v>107</v>
      </c>
      <c r="D101" s="14">
        <v>30</v>
      </c>
      <c r="E101" s="4"/>
      <c r="F101" s="14">
        <f>D101*E101</f>
        <v>0</v>
      </c>
    </row>
    <row r="102" ht="15.35" customHeight="1">
      <c r="A102" s="16"/>
      <c r="B102" s="16"/>
      <c r="C102" s="3"/>
      <c r="D102" s="14"/>
      <c r="E102" s="4"/>
      <c r="F102" s="3"/>
    </row>
    <row r="103" ht="24.1" customHeight="1">
      <c r="A103" s="17"/>
      <c r="B103" s="18"/>
      <c r="C103" t="s" s="19">
        <v>108</v>
      </c>
      <c r="D103" t="s" s="20">
        <v>8</v>
      </c>
      <c r="E103" s="21">
        <f>SUM(E6:E101)</f>
        <v>0</v>
      </c>
      <c r="F103" s="22">
        <f>SUM(F6:F101)</f>
        <v>0</v>
      </c>
    </row>
    <row r="104" ht="29.4" customHeight="1">
      <c r="A104" s="17"/>
      <c r="B104" t="s" s="23">
        <v>109</v>
      </c>
      <c r="C104" s="24"/>
      <c r="D104" t="s" s="25">
        <v>110</v>
      </c>
      <c r="E104" s="26"/>
      <c r="F104" s="27"/>
    </row>
    <row r="105" ht="25.2" customHeight="1">
      <c r="A105" s="17"/>
      <c r="B105" t="s" s="23">
        <v>111</v>
      </c>
      <c r="C105" s="24"/>
      <c r="D105" t="s" s="19">
        <v>112</v>
      </c>
      <c r="E105" s="26"/>
      <c r="F105" s="27"/>
    </row>
    <row r="106" ht="24.1" customHeight="1">
      <c r="A106" s="17"/>
      <c r="B106" t="s" s="23">
        <v>113</v>
      </c>
      <c r="C106" s="24"/>
      <c r="D106" t="s" s="19">
        <v>114</v>
      </c>
      <c r="E106" s="26"/>
      <c r="F106" s="27"/>
    </row>
    <row r="107" ht="24.1" customHeight="1">
      <c r="A107" s="17"/>
      <c r="B107" t="s" s="23">
        <v>115</v>
      </c>
      <c r="C107" s="24"/>
      <c r="D107" t="s" s="19">
        <v>116</v>
      </c>
      <c r="E107" s="26"/>
      <c r="F107" s="27"/>
    </row>
  </sheetData>
  <mergeCells count="3">
    <mergeCell ref="A1:F1"/>
    <mergeCell ref="A2:F2"/>
    <mergeCell ref="A3:F3"/>
  </mergeCells>
  <pageMargins left="0.25" right="0" top="0.5" bottom="0.75" header="0.05" footer="0.3"/>
  <pageSetup firstPageNumber="1" fitToHeight="1" fitToWidth="1" scale="91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